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Bip zam. publ. 24\10. Śr. Czystości\"/>
    </mc:Choice>
  </mc:AlternateContent>
  <bookViews>
    <workbookView xWindow="0" yWindow="0" windowWidth="28800" windowHeight="12108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H54" i="1" l="1"/>
  <c r="I54" i="1"/>
  <c r="H52" i="1"/>
  <c r="I52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2" i="1"/>
  <c r="H2" i="1"/>
  <c r="I55" i="1" l="1"/>
  <c r="H55" i="1"/>
</calcChain>
</file>

<file path=xl/sharedStrings.xml><?xml version="1.0" encoding="utf-8"?>
<sst xmlns="http://schemas.openxmlformats.org/spreadsheetml/2006/main" count="174" uniqueCount="120">
  <si>
    <t>Lp</t>
  </si>
  <si>
    <t>Nazwa produktu</t>
  </si>
  <si>
    <t>j.m.</t>
  </si>
  <si>
    <t>Przewidywana ilość</t>
  </si>
  <si>
    <t>Cena jedn. netto</t>
  </si>
  <si>
    <t>Cena jedn. brutto</t>
  </si>
  <si>
    <t>Wartość netto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</si>
  <si>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</si>
  <si>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</si>
  <si>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</si>
  <si>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</si>
  <si>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</si>
  <si>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</si>
  <si>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</si>
  <si>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</si>
  <si>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</si>
  <si>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</si>
  <si>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</si>
  <si>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</si>
  <si>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</si>
  <si>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</si>
  <si>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</si>
  <si>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</si>
  <si>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</si>
  <si>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</si>
  <si>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</si>
  <si>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</si>
  <si>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</si>
  <si>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</si>
  <si>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</si>
  <si>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</si>
  <si>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</si>
  <si>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</si>
  <si>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</si>
  <si>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</si>
  <si>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</si>
  <si>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</si>
  <si>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</si>
  <si>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</si>
  <si>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</si>
  <si>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</si>
  <si>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</si>
  <si>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</si>
  <si>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</si>
  <si>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</si>
  <si>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</si>
  <si>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</si>
  <si>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</si>
  <si>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</si>
  <si>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</si>
  <si>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</si>
  <si>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</si>
  <si>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</si>
  <si>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</si>
  <si>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</si>
  <si>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</si>
  <si>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</si>
  <si>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</si>
  <si>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SUMA</t>
  </si>
  <si>
    <t>szt.</t>
  </si>
  <si>
    <t>X</t>
  </si>
  <si>
    <t>UWAGI proszę o podanie gramatury jednego opakowania/nazwy producenta</t>
  </si>
  <si>
    <t>33.</t>
  </si>
  <si>
    <t>Mleczko do czyszczenia
usuwa 100% większości spotykanych domowych zabrudzeń. Mleczko wnika i usuwa całkowicie najbardziej oporny brud jak: przypieczony tłuszcz, przypalone jedzenie, plamy z kamienia w łazience,</t>
  </si>
  <si>
    <t>Druciaki spiralne</t>
  </si>
  <si>
    <t>Gąbki kuchenne max 5 szt</t>
  </si>
  <si>
    <t>Proszek czyszczący. Środek likwiduje trudne, zaschnięte zabrudzenia, pozostawia idealny blask i nie rysuje czyszczonych powierzchni. przeznaczonych do utrzymywania w czystości gospodarstw domowych. polecane do sprzątania kuchni oraz łazienek.</t>
  </si>
  <si>
    <t>Granulki do udrażniania rur Przeznaczone do chemicznego udrożniania rur i syfonów w instalacjach kanalizacyjnych. Unikalna formuła z aktywatorem aluminiowym, wspomagającym skuteczność działania. Samoczynnie usuwa z rur i syfonów zanieczyszczenia stałe, organiczne, tłuszcz, włosy, papier, watę, odpadki kuchenne. Likwiduje nieprzyjemne zapachy.</t>
  </si>
  <si>
    <t>Mydło dla dzieci hipoalergiczne 5l białe</t>
  </si>
  <si>
    <t>Płyn do mycia parkietów i paneli 1l</t>
  </si>
  <si>
    <t>Papier toaletowy biały dł 23,4 2 warstwowy klejony oapkowanie 56 rolek</t>
  </si>
  <si>
    <t>Uniwersalny Płyn czyszczący do podług. unikalną, aktywowaną powietrzem świeżością, pozostawia swój kwiatowy zapach na dłużej niż 24 godziny Czyści dogłębnie pozostawiając lśniące powierzchnie, bez spłukiwania. Neutralne pH - chroni delikatne powierzchnie 5l</t>
  </si>
  <si>
    <t>Płyn do mycia szyb i luster w rozpylaczu – środek do czyszczenia szyb, luster, usuwający brud, kurz, nie zostawiający smug,na bazie alkoholu i octu, nadający się do czyszczenia luster, glazury, powierzchni chromowych i stali nierdzewnej. Kombinacja rozpuszczalników organicznych oraz anionowego środka powierzchniowo czynnego, skutecznie ma usuwać powstałe na szklanych powierzchniach osady. Odtłuszczająca formuła z alkoholem ma rozpuszczać oporny brud, tłusty osad na oknach kuchennych. Zawarty w składzie ocet pozostawia czyszczone powierzchnie lśniące i krystalicznie czyste. Pojemność opakowania minimum 750 ml</t>
  </si>
  <si>
    <t>Płyn do mycia szyb i luster w rozpylaczu – środek do czyszczenia szyb, luster, usuwający brud, kurz, nie zostawiający smug,na bazie alkoholu i octu, nadający się do czyszczenia luster, glazury, powierzchni chromowych i stali nierdzewnej. Kombinacja rozpuszczalników organicznych oraz anionowego środka powierzchniowo czynnego, skutecznie ma usuwać powstałe na szklanych powierzchniach osady. Odtłuszczająca formuła z alkoholem ma rozpuszczać oporny brud, tłusty osad na oknach kuchennych. Zawarty w składzie ocet pozostawia czyszczone powierzchnie lśniące i krystalicznie czyste. Pojemność opakowania 5 l</t>
  </si>
  <si>
    <t>Płyn do mycia naczyń – środek posiadający właściwości myjące zarówno w ciepłej jak i w zimnej wodzie, usuwający tłuszcz skutecznie usuwający tłuszcz i inne zabrudzenia, pozostawiający naczynia lśniące i bez zacieków, delikatny dla skóry rąk, przyjazny dla środowiska, ulegający biodegradacji, zagęszczony, zawierający środek konserwujący mający szerokie działanie przeciwko bakteriom, grzybom drożdżowym i pleśniowym, z dozownikiem, o przyjemnym zapachu, wartość pH min. 5,5%, posiada atest lub certyfikat. Pojemność minimum 750 ml,</t>
  </si>
  <si>
    <t xml:space="preserve">Płyn do mycia naczyń – środek posiadający właściwości myjące zarówno w ciepłej jak i w zimnej wodzie, usuwający tłuszcz  skutecznie usuwający tłuszcz i inne zabrudzenia, pozostawiający naczynia lśniące i bez zacieków, delikatny dla skóry rąk, przyjazny dla środowiska, ulegający biodegradacji, zagęszczony, zawierający środek konserwujący mający szerokie działanie przeciwko bakteriom, grzybom drożdżowym i pleśniowym, z dozownikiem, o przyjemnym zapachu, wartość pH min. 5,5%, posiada atest lub certyfikat. Pojemność 5 l, </t>
  </si>
  <si>
    <t>Preparat do usuwania kamienia 5l</t>
  </si>
  <si>
    <t>Aerozol przeciw kurzowi  - antystatyczny środek do pielęgnacji mebli biurowych typu biurka,  szafy, pomocniki itp. – opakowanie minimum 250 ml.gęstość względna(20oc) 0,99-1,01 g/cm3pH 8,50 – 9,50</t>
  </si>
  <si>
    <t>Rękawice gospodarcze - wykonane z lateksu, kauczuku naturalnego, antypoślizgowe wykończenia na palcach rozmiar M</t>
  </si>
  <si>
    <t xml:space="preserve">Ręcznik papierowy biały, celuloza 2 warstwowy dł. Min 65m </t>
  </si>
  <si>
    <t>Rękawice nitrylowe  M   100 szt</t>
  </si>
  <si>
    <t xml:space="preserve">Szczotka do zamiatania </t>
  </si>
  <si>
    <t>szczotka ryżowa</t>
  </si>
  <si>
    <t>kij derwiany 120 cm</t>
  </si>
  <si>
    <t>Szczotka żelazko</t>
  </si>
  <si>
    <t>Ściereczka uniwersalna. Miękka i bardzo chłonna. Doskonale chłonie i wyciera wodę i inne substancje. Ściereczki nie pylą i tym samym nie zostawiają pyłków na czyszczonych powierzchniach. Bardzo wytrzymałe i można je stosować w wielu dziedzinach tj. gastronomia, gospodarstwo domowe. Nadaje się do mycia, polerowania czy ścierania kurzu. Opakowanie 20 szt</t>
  </si>
  <si>
    <t>Serwetki białe gastronomiczne 500 szt</t>
  </si>
  <si>
    <t>Mop mikrofibra cliper/ kieszeń mpc 40</t>
  </si>
  <si>
    <t>Mop sznurki kliper mpc 40</t>
  </si>
  <si>
    <t xml:space="preserve">Mop kieszeniowy płaski z bawełny 40 cm - komplet (uchwyt,mop,kij) </t>
  </si>
  <si>
    <t xml:space="preserve">Płyn do czyszczenia dywanów 0,5 l </t>
  </si>
  <si>
    <t>Worki na odpady poj.  35 l (+/- 2 l), HDPE kolor czarny, rolka zawierająca co najmniej 50 szt. mocne, jednorazowe, bez  wiązań</t>
  </si>
  <si>
    <t xml:space="preserve">Worki na odpady poj.  160 l (+/-2 l), kolor nieprzeźroczysty, rolka zawierająca co najmniej 10 szt., jednorazowe, bez  wiązań, z grubej folii na odpady (np. karton, szkło)
Bardzo mocne worki z folii LDPE, charakteryzują się podwyższoną odpornością na przetarcia, przekucia  i zerwania nie robione z odpadów, bezwonne op. </t>
  </si>
  <si>
    <t>Zmiotka + szufelka zestaw leniuszek</t>
  </si>
  <si>
    <t>Płyn do dezynfekcji  gotowym do użycia środek dezynfekujący na bazie alkoholu, przeznaczonym do szybkiej dezynfekcji powierzchni. Produkt jest preparatem biobójczym, posiadającym odpowiednie pozwolenie na obrót nim i stosowanie. Odczyn PH na poziomie 11-11,5. Preparat może być stosowany w gastronomii (kuchnia) oraz w innych pomieszczeniacgh.0,75 l</t>
  </si>
  <si>
    <t>Płyn służący do higienicznej dezynfekcji rąk. produkt bio- i wirusobójczym. Jego skład bazuje na alkoholu. Mogą z niego korzystać zarówno dorośli, jak i dzieci (koniecznie w obecności opiekunów). Po użyciu nie trzeba go spłukiwać ze skóry. zastosowanie w domach, szpitalach, biurach, salonach piękności, w szkołach, fabrykach, na stacjach benzynowych czy w publicznych toaletach. Substancja czynna Etanol 76,8g/100g   500ml</t>
  </si>
  <si>
    <t>profesjonalny preparat do czyszczenia wszelkich urządzeń gastronomicznych, które pracują w wysokich temperaturach, do mycia piekarników, grilli, frytkownic oraz pieców konwekcyjnych. Środek bez trudu przenika przez grube warstwy przypalonego tłuszczu powodując odrywanie się jego cząsteczek od powierzchni i ułatwiając czyszczenie. Odczyn PH na poziomie 13-14. Opakowanie 1l</t>
  </si>
  <si>
    <t xml:space="preserve">Zapach do łazienki w sprayu </t>
  </si>
  <si>
    <t>Szmatka do mycia szyb mikrofibra 30x30</t>
  </si>
  <si>
    <t>Mydło myjąco dezynfekujące 5l   o właściwościach dezynfekcyjnych i dermatologicznie przetestowanym efekcie nawilżającym. Nie zawiera barwników i środków zapachowych, triklosanu. 
:doskonałe właściwości dezynfekcyjne,
nie zawiera barwników,
szerokie spektrum zastosowań,.</t>
  </si>
  <si>
    <t>Preparat do dezynfekcji 500ml z pompką o pełnym spektrum wirusobójczym, zapewniającym najwyższy poziom ochrony w szpitalu, począwszy od oddziału po salę operacyjną. Odpowiedni także do stosowania w obszarach wysokiego ryzyka i w sytuacjach zagrożenia epidemią. działanie bakteriobójcze, prątkobójcze, drożdżobójcze i wirusobójcze w krótkim czasie działania. Jest szczególnie polecany do stosowania w środowisku ochrony zdrowia.</t>
  </si>
  <si>
    <t>Szybko działający, gotowy do użycia preparat dezynfekcyjny 0,75 l gotowy do użycia środek dezynfekcyjny skutecznie likwidującym bakterie, grzyby i wirusy. Jednoczesne działanie wszystkich jego składników aktywnych zapewnia szybką dezynfekcję miejsc przygotowywania żywności, wyposażenia kuchennego oraz powierzchni mających kontakt z dłońmi. Nie zawiera substancji zapachowych ani aldehydów. Nie wymaga spłukiwania.</t>
  </si>
  <si>
    <t>Spray 750 ml skutecznie usuwający kamień, brud i osady z mydła. Jest polecany do czyszczenia wanien, kabin prysznicowych, płytek, toalet, armatury kuchennej i łazienkowej.</t>
  </si>
  <si>
    <t>Płyn do czyszczenia sanitariatów , preparat przeznaczony do czyszczenia powierzchni i urządzeń sanitarnych odpornych na działanie kwasów 5L</t>
  </si>
  <si>
    <t>Woreczki foliowe18x35, opakowanie 1000szt.</t>
  </si>
  <si>
    <t>Papier do pieczenia  38x100</t>
  </si>
  <si>
    <t>VAT</t>
  </si>
  <si>
    <t>52.</t>
  </si>
  <si>
    <t xml:space="preserve">Proszek  kolor
 Moc usuwania plam w zimnej wodzie
Działa już w 30°C
Opakowanie 7,1kg
Ochrona kolorów
nadaje praniu czystość, 
chroni kolory pranych tkanin dzięki składnikowi CMC 
Zapobiega utracie kolorów w każdym praniu,
W czasie prania chroni tkaniny przed ponownym osiadaniem brudu we włóknach.  </t>
  </si>
  <si>
    <t>Reklamówka 5 kg opakowanie 50 szt</t>
  </si>
  <si>
    <t>Folia aluminowa 150m</t>
  </si>
  <si>
    <t>Folia spożywcza gastronomiczna 180m</t>
  </si>
  <si>
    <t xml:space="preserve">Skoncentrowany płyn-żel do toalety Zabija 99,9% zarazków 
Usuwa bakterie, grzyby, spory, wirusy
ZAWIERA: chloran(I) sodu, N-tlenki kokosoalkilo(dimetylo)amin, wodorotlenek sodu. INGREDIENTS Skład: &lt; 5 % związki wybielające na bazie chloru, niejonowe środki powierzchniowo czynne, mydło, kompozycja zapachowa. Zawiera substancję czynną: podchloryn sodu: 4,5 g / 100 g (aktywny chlor 4,28 %). oakowanie 750 ml </t>
  </si>
  <si>
    <t>53.</t>
  </si>
  <si>
    <t>Uniwersalny Płyn czyszczący do podłóg. unikalną, aktywowaną powietrzem świeżością, pozostawia swój kwiatowy zapach na dłużej niż 24 godziny Czyści dogłębnie pozostawiając lśniące powierzchnie, bez spłukiwania. Neutralne pH - chroni delikatne powierzchnie 1l</t>
  </si>
  <si>
    <t xml:space="preserve">Mop mikrofibra </t>
  </si>
  <si>
    <t>Pojemnik na ręcznik papierowy maxi - biały pojemnik na ręczniki w roli typu Reflex - dozuje po jednym listku. Wykonany z trwałego materiału - tworzywa sztucznego ABS. Pomieści ręcznik w zwoju o maksymalnej śr. 20cm. Jest zamykany na kluczyk. Świetnie nada się w miejscach typu szkoły, placówki medyczne czy miejscach publicznych. Kolor: biały. Wymiary pojemnika: wys.31cm, szer. 22cm, gł. 21cm.</t>
  </si>
  <si>
    <t>op.</t>
  </si>
  <si>
    <t>Ręcznik Maxi 1warstwa celuloza perforowany 300m op.6szt. Surowiec: celuloza 1-warstwowy, dł. 300m, rolka 1000listków, listek 19cmx30cm, opak. 6 rolek</t>
  </si>
  <si>
    <t>Środek do nabłyszczania podłóg lakierowanych parkietów i paneli. Skutecznie konserwujący i pielęgnujący powierzchnie podłogowe o zapachu najbadziej neutralnym i szybkim czasie schnięcia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</si>
</sst>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0" fillId="0" borderId="3" xfId="0" applyBorder="1"/>
    <xf numFmtId="2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9" fontId="0" fillId="0" borderId="3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N56"/>
  <sheetViews>
    <sheetView tabSelected="1" topLeftCell="A40" zoomScale="98" zoomScaleNormal="98" workbookViewId="0">
      <selection activeCell="E43" sqref="E43"/>
    </sheetView>
  </sheetViews>
  <sheetFormatPr defaultRowHeight="14.4" x14ac:dyDescent="0.3"/>
  <cols>
    <col min="2" max="2" width="48.5546875" customWidth="1"/>
    <col min="10" max="10" width="15.6640625" customWidth="1"/>
    <col min="12" max="12" width="12.5546875" customWidth="1"/>
  </cols>
  <sheetData>
    <row r="1" spans="1:12" ht="60" x14ac:dyDescent="0.3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5" t="s">
        <v>106</v>
      </c>
      <c r="G1" s="5" t="s">
        <v>5</v>
      </c>
      <c r="H1" s="5" t="s">
        <v>6</v>
      </c>
      <c r="I1" s="5" t="s">
        <v>7</v>
      </c>
      <c r="J1" s="5" t="s">
        <v>61</v>
      </c>
      <c r="L1" s="22"/>
    </row>
    <row r="2" spans="1:12" ht="48" x14ac:dyDescent="0.3">
      <c r="A2" s="4" t="s">
        <v>8</v>
      </c>
      <c r="B2" s="6" t="s">
        <v>63</v>
      </c>
      <c r="C2" s="5" t="s">
        <v>59</v>
      </c>
      <c r="D2" s="5">
        <v>20</v>
      </c>
      <c r="E2" s="10"/>
      <c r="F2" s="21"/>
      <c r="G2" s="7"/>
      <c r="H2" s="7">
        <f>D2*E2</f>
        <v>0</v>
      </c>
      <c r="I2" s="7">
        <f>D2*G2</f>
        <v>0</v>
      </c>
      <c r="J2" s="11"/>
    </row>
    <row r="3" spans="1:12" ht="84" x14ac:dyDescent="0.3">
      <c r="A3" s="4" t="s">
        <v>9</v>
      </c>
      <c r="B3" s="6" t="s">
        <v>112</v>
      </c>
      <c r="C3" s="5" t="s">
        <v>59</v>
      </c>
      <c r="D3" s="5">
        <v>60</v>
      </c>
      <c r="E3" s="10"/>
      <c r="F3" s="21"/>
      <c r="G3" s="7"/>
      <c r="H3" s="7">
        <f t="shared" ref="H3:H54" si="0">D3*E3</f>
        <v>0</v>
      </c>
      <c r="I3" s="7">
        <f t="shared" ref="I3:I54" si="1">D3*G3</f>
        <v>0</v>
      </c>
      <c r="J3" s="11"/>
    </row>
    <row r="4" spans="1:12" x14ac:dyDescent="0.3">
      <c r="A4" s="4" t="s">
        <v>10</v>
      </c>
      <c r="B4" s="6" t="s">
        <v>64</v>
      </c>
      <c r="C4" s="5" t="s">
        <v>59</v>
      </c>
      <c r="D4" s="5">
        <v>15</v>
      </c>
      <c r="E4" s="10"/>
      <c r="F4" s="21"/>
      <c r="G4" s="7"/>
      <c r="H4" s="7">
        <f t="shared" si="0"/>
        <v>0</v>
      </c>
      <c r="I4" s="7">
        <f t="shared" si="1"/>
        <v>0</v>
      </c>
      <c r="J4" s="11"/>
    </row>
    <row r="5" spans="1:12" x14ac:dyDescent="0.3">
      <c r="A5" s="4" t="s">
        <v>11</v>
      </c>
      <c r="B5" s="6" t="s">
        <v>65</v>
      </c>
      <c r="C5" s="5" t="s">
        <v>59</v>
      </c>
      <c r="D5" s="5">
        <v>25</v>
      </c>
      <c r="E5" s="10"/>
      <c r="F5" s="21"/>
      <c r="G5" s="7"/>
      <c r="H5" s="7">
        <f t="shared" si="0"/>
        <v>0</v>
      </c>
      <c r="I5" s="7">
        <f t="shared" si="1"/>
        <v>0</v>
      </c>
      <c r="J5" s="11"/>
    </row>
    <row r="6" spans="1:12" ht="48" x14ac:dyDescent="0.3">
      <c r="A6" s="4" t="s">
        <v>12</v>
      </c>
      <c r="B6" s="6" t="s">
        <v>66</v>
      </c>
      <c r="C6" s="5" t="s">
        <v>59</v>
      </c>
      <c r="D6" s="5">
        <v>25</v>
      </c>
      <c r="E6" s="10"/>
      <c r="F6" s="21"/>
      <c r="G6" s="7"/>
      <c r="H6" s="7">
        <f t="shared" si="0"/>
        <v>0</v>
      </c>
      <c r="I6" s="7">
        <f t="shared" si="1"/>
        <v>0</v>
      </c>
      <c r="J6" s="11"/>
    </row>
    <row r="7" spans="1:12" ht="84" customHeight="1" x14ac:dyDescent="0.3">
      <c r="A7" s="4" t="s">
        <v>13</v>
      </c>
      <c r="B7" s="6" t="s">
        <v>67</v>
      </c>
      <c r="C7" s="5" t="s">
        <v>59</v>
      </c>
      <c r="D7" s="5">
        <v>5</v>
      </c>
      <c r="E7" s="10"/>
      <c r="F7" s="21"/>
      <c r="G7" s="7"/>
      <c r="H7" s="7">
        <f t="shared" si="0"/>
        <v>0</v>
      </c>
      <c r="I7" s="7">
        <f t="shared" si="1"/>
        <v>0</v>
      </c>
      <c r="J7" s="11"/>
    </row>
    <row r="8" spans="1:12" x14ac:dyDescent="0.3">
      <c r="A8" s="4" t="s">
        <v>14</v>
      </c>
      <c r="B8" s="6" t="s">
        <v>68</v>
      </c>
      <c r="C8" s="5" t="s">
        <v>59</v>
      </c>
      <c r="D8" s="5">
        <v>20</v>
      </c>
      <c r="E8" s="10"/>
      <c r="F8" s="21"/>
      <c r="G8" s="7"/>
      <c r="H8" s="7">
        <f t="shared" si="0"/>
        <v>0</v>
      </c>
      <c r="I8" s="7">
        <f t="shared" si="1"/>
        <v>0</v>
      </c>
      <c r="J8" s="11"/>
    </row>
    <row r="9" spans="1:12" x14ac:dyDescent="0.3">
      <c r="A9" s="4" t="s">
        <v>15</v>
      </c>
      <c r="B9" s="6" t="s">
        <v>69</v>
      </c>
      <c r="C9" s="5" t="s">
        <v>59</v>
      </c>
      <c r="D9" s="5">
        <v>20</v>
      </c>
      <c r="E9" s="10"/>
      <c r="F9" s="21"/>
      <c r="G9" s="7"/>
      <c r="H9" s="7">
        <f t="shared" si="0"/>
        <v>0</v>
      </c>
      <c r="I9" s="7">
        <f t="shared" si="1"/>
        <v>0</v>
      </c>
      <c r="J9" s="11"/>
    </row>
    <row r="10" spans="1:12" ht="24" x14ac:dyDescent="0.3">
      <c r="A10" s="4" t="s">
        <v>16</v>
      </c>
      <c r="B10" s="6" t="s">
        <v>70</v>
      </c>
      <c r="C10" s="5" t="s">
        <v>59</v>
      </c>
      <c r="D10" s="5">
        <v>20</v>
      </c>
      <c r="E10" s="10"/>
      <c r="F10" s="21"/>
      <c r="G10" s="7"/>
      <c r="H10" s="7">
        <f t="shared" si="0"/>
        <v>0</v>
      </c>
      <c r="I10" s="7">
        <f t="shared" si="1"/>
        <v>0</v>
      </c>
      <c r="J10" s="11"/>
    </row>
    <row r="11" spans="1:12" ht="48" x14ac:dyDescent="0.3">
      <c r="A11" s="4" t="s">
        <v>17</v>
      </c>
      <c r="B11" s="6" t="s">
        <v>71</v>
      </c>
      <c r="C11" s="5" t="s">
        <v>59</v>
      </c>
      <c r="D11" s="5">
        <v>10</v>
      </c>
      <c r="E11" s="10"/>
      <c r="F11" s="21"/>
      <c r="G11" s="7"/>
      <c r="H11" s="7">
        <f t="shared" si="0"/>
        <v>0</v>
      </c>
      <c r="I11" s="7">
        <f t="shared" si="1"/>
        <v>0</v>
      </c>
      <c r="J11" s="11"/>
    </row>
    <row r="12" spans="1:12" ht="48" x14ac:dyDescent="0.3">
      <c r="A12" s="4" t="s">
        <v>18</v>
      </c>
      <c r="B12" s="6" t="s">
        <v>114</v>
      </c>
      <c r="C12" s="5" t="s">
        <v>59</v>
      </c>
      <c r="D12" s="5">
        <v>10</v>
      </c>
      <c r="E12" s="10"/>
      <c r="F12" s="21"/>
      <c r="G12" s="7"/>
      <c r="H12" s="7">
        <f t="shared" si="0"/>
        <v>0</v>
      </c>
      <c r="I12" s="7">
        <f t="shared" si="1"/>
        <v>0</v>
      </c>
      <c r="J12" s="11"/>
    </row>
    <row r="13" spans="1:12" ht="120" x14ac:dyDescent="0.3">
      <c r="A13" s="4" t="s">
        <v>19</v>
      </c>
      <c r="B13" s="6" t="s">
        <v>72</v>
      </c>
      <c r="C13" s="5" t="s">
        <v>59</v>
      </c>
      <c r="D13" s="5">
        <v>20</v>
      </c>
      <c r="E13" s="10"/>
      <c r="F13" s="21"/>
      <c r="G13" s="7"/>
      <c r="H13" s="7">
        <f t="shared" si="0"/>
        <v>0</v>
      </c>
      <c r="I13" s="7">
        <f t="shared" si="1"/>
        <v>0</v>
      </c>
      <c r="J13" s="11"/>
    </row>
    <row r="14" spans="1:12" ht="120" x14ac:dyDescent="0.3">
      <c r="A14" s="4" t="s">
        <v>20</v>
      </c>
      <c r="B14" s="6" t="s">
        <v>73</v>
      </c>
      <c r="C14" s="5" t="s">
        <v>59</v>
      </c>
      <c r="D14" s="5">
        <v>5</v>
      </c>
      <c r="E14" s="10"/>
      <c r="F14" s="21"/>
      <c r="G14" s="7"/>
      <c r="H14" s="7">
        <f t="shared" si="0"/>
        <v>0</v>
      </c>
      <c r="I14" s="7">
        <f t="shared" si="1"/>
        <v>0</v>
      </c>
      <c r="J14" s="13"/>
    </row>
    <row r="15" spans="1:12" ht="96" x14ac:dyDescent="0.3">
      <c r="A15" s="4" t="s">
        <v>21</v>
      </c>
      <c r="B15" s="6" t="s">
        <v>74</v>
      </c>
      <c r="C15" s="5" t="s">
        <v>59</v>
      </c>
      <c r="D15" s="5">
        <v>10</v>
      </c>
      <c r="E15" s="10"/>
      <c r="F15" s="21"/>
      <c r="G15" s="7"/>
      <c r="H15" s="7">
        <f t="shared" si="0"/>
        <v>0</v>
      </c>
      <c r="I15" s="7">
        <f t="shared" si="1"/>
        <v>0</v>
      </c>
      <c r="J15" s="11"/>
    </row>
    <row r="16" spans="1:12" ht="96" x14ac:dyDescent="0.3">
      <c r="A16" s="4" t="s">
        <v>22</v>
      </c>
      <c r="B16" s="6" t="s">
        <v>75</v>
      </c>
      <c r="C16" s="5" t="s">
        <v>59</v>
      </c>
      <c r="D16" s="5">
        <v>30</v>
      </c>
      <c r="E16" s="10"/>
      <c r="F16" s="21"/>
      <c r="G16" s="7"/>
      <c r="H16" s="7">
        <f t="shared" si="0"/>
        <v>0</v>
      </c>
      <c r="I16" s="7">
        <f t="shared" si="1"/>
        <v>0</v>
      </c>
      <c r="J16" s="11"/>
    </row>
    <row r="17" spans="1:11" x14ac:dyDescent="0.3">
      <c r="A17" s="4" t="s">
        <v>23</v>
      </c>
      <c r="B17" s="6" t="s">
        <v>76</v>
      </c>
      <c r="C17" s="5" t="s">
        <v>59</v>
      </c>
      <c r="D17" s="5">
        <v>2</v>
      </c>
      <c r="E17" s="10"/>
      <c r="F17" s="21"/>
      <c r="G17" s="7"/>
      <c r="H17" s="7">
        <f t="shared" si="0"/>
        <v>0</v>
      </c>
      <c r="I17" s="7">
        <f t="shared" si="1"/>
        <v>0</v>
      </c>
      <c r="J17" s="11"/>
    </row>
    <row r="18" spans="1:11" ht="36" x14ac:dyDescent="0.3">
      <c r="A18" s="4" t="s">
        <v>24</v>
      </c>
      <c r="B18" s="6" t="s">
        <v>77</v>
      </c>
      <c r="C18" s="5" t="s">
        <v>59</v>
      </c>
      <c r="D18" s="5">
        <v>5</v>
      </c>
      <c r="E18" s="10"/>
      <c r="F18" s="21"/>
      <c r="G18" s="7"/>
      <c r="H18" s="7">
        <f t="shared" si="0"/>
        <v>0</v>
      </c>
      <c r="I18" s="7">
        <f t="shared" si="1"/>
        <v>0</v>
      </c>
      <c r="J18" s="11"/>
    </row>
    <row r="19" spans="1:11" ht="120" x14ac:dyDescent="0.3">
      <c r="A19" s="4" t="s">
        <v>25</v>
      </c>
      <c r="B19" s="6" t="s">
        <v>108</v>
      </c>
      <c r="C19" s="5" t="s">
        <v>59</v>
      </c>
      <c r="D19" s="5">
        <v>5</v>
      </c>
      <c r="E19" s="10"/>
      <c r="F19" s="21"/>
      <c r="G19" s="7"/>
      <c r="H19" s="7">
        <f t="shared" si="0"/>
        <v>0</v>
      </c>
      <c r="I19" s="7">
        <f t="shared" si="1"/>
        <v>0</v>
      </c>
      <c r="J19" s="11"/>
      <c r="K19" s="16"/>
    </row>
    <row r="20" spans="1:11" ht="24" x14ac:dyDescent="0.3">
      <c r="A20" s="4" t="s">
        <v>26</v>
      </c>
      <c r="B20" s="6" t="s">
        <v>78</v>
      </c>
      <c r="C20" s="5" t="s">
        <v>59</v>
      </c>
      <c r="D20" s="5">
        <v>30</v>
      </c>
      <c r="E20" s="10"/>
      <c r="F20" s="21"/>
      <c r="G20" s="7"/>
      <c r="H20" s="7">
        <f t="shared" si="0"/>
        <v>0</v>
      </c>
      <c r="I20" s="7">
        <f t="shared" si="1"/>
        <v>0</v>
      </c>
      <c r="J20" s="11"/>
    </row>
    <row r="21" spans="1:11" x14ac:dyDescent="0.3">
      <c r="A21" s="4" t="s">
        <v>27</v>
      </c>
      <c r="B21" s="6" t="s">
        <v>79</v>
      </c>
      <c r="C21" s="5" t="s">
        <v>59</v>
      </c>
      <c r="D21" s="5">
        <v>10</v>
      </c>
      <c r="E21" s="10"/>
      <c r="F21" s="21"/>
      <c r="G21" s="7"/>
      <c r="H21" s="7">
        <f t="shared" si="0"/>
        <v>0</v>
      </c>
      <c r="I21" s="7">
        <f t="shared" si="1"/>
        <v>0</v>
      </c>
      <c r="J21" s="11"/>
    </row>
    <row r="22" spans="1:11" x14ac:dyDescent="0.3">
      <c r="A22" s="4" t="s">
        <v>28</v>
      </c>
      <c r="B22" s="6" t="s">
        <v>80</v>
      </c>
      <c r="C22" s="5" t="s">
        <v>59</v>
      </c>
      <c r="D22" s="5">
        <v>40</v>
      </c>
      <c r="E22" s="10"/>
      <c r="F22" s="21"/>
      <c r="G22" s="7"/>
      <c r="H22" s="7">
        <f t="shared" si="0"/>
        <v>0</v>
      </c>
      <c r="I22" s="7">
        <f t="shared" si="1"/>
        <v>0</v>
      </c>
      <c r="J22" s="11"/>
    </row>
    <row r="23" spans="1:11" x14ac:dyDescent="0.3">
      <c r="A23" s="4" t="s">
        <v>29</v>
      </c>
      <c r="B23" s="6" t="s">
        <v>81</v>
      </c>
      <c r="C23" s="5" t="s">
        <v>59</v>
      </c>
      <c r="D23" s="5">
        <v>5</v>
      </c>
      <c r="E23" s="10"/>
      <c r="F23" s="21"/>
      <c r="G23" s="7"/>
      <c r="H23" s="7">
        <f t="shared" si="0"/>
        <v>0</v>
      </c>
      <c r="I23" s="7">
        <f t="shared" si="1"/>
        <v>0</v>
      </c>
      <c r="J23" s="11"/>
    </row>
    <row r="24" spans="1:11" x14ac:dyDescent="0.3">
      <c r="A24" s="4" t="s">
        <v>30</v>
      </c>
      <c r="B24" s="6" t="s">
        <v>82</v>
      </c>
      <c r="C24" s="5" t="s">
        <v>59</v>
      </c>
      <c r="D24" s="5">
        <v>5</v>
      </c>
      <c r="E24" s="10"/>
      <c r="F24" s="21"/>
      <c r="G24" s="7"/>
      <c r="H24" s="7">
        <f t="shared" si="0"/>
        <v>0</v>
      </c>
      <c r="I24" s="7">
        <f t="shared" si="1"/>
        <v>0</v>
      </c>
      <c r="J24" s="11"/>
    </row>
    <row r="25" spans="1:11" x14ac:dyDescent="0.3">
      <c r="A25" s="4" t="s">
        <v>31</v>
      </c>
      <c r="B25" s="6" t="s">
        <v>83</v>
      </c>
      <c r="C25" s="5" t="s">
        <v>59</v>
      </c>
      <c r="D25" s="5">
        <v>5</v>
      </c>
      <c r="E25" s="10"/>
      <c r="F25" s="21"/>
      <c r="G25" s="7"/>
      <c r="H25" s="7">
        <f t="shared" si="0"/>
        <v>0</v>
      </c>
      <c r="I25" s="7">
        <f t="shared" si="1"/>
        <v>0</v>
      </c>
      <c r="J25" s="11"/>
    </row>
    <row r="26" spans="1:11" x14ac:dyDescent="0.3">
      <c r="A26" s="4" t="s">
        <v>32</v>
      </c>
      <c r="B26" s="8" t="s">
        <v>84</v>
      </c>
      <c r="C26" s="5" t="s">
        <v>59</v>
      </c>
      <c r="D26" s="5">
        <v>5</v>
      </c>
      <c r="E26" s="10"/>
      <c r="F26" s="21"/>
      <c r="G26" s="7"/>
      <c r="H26" s="7">
        <f t="shared" si="0"/>
        <v>0</v>
      </c>
      <c r="I26" s="7">
        <f t="shared" si="1"/>
        <v>0</v>
      </c>
      <c r="J26" s="11"/>
    </row>
    <row r="27" spans="1:11" ht="72" x14ac:dyDescent="0.3">
      <c r="A27" s="4" t="s">
        <v>33</v>
      </c>
      <c r="B27" s="6" t="s">
        <v>85</v>
      </c>
      <c r="C27" s="5" t="s">
        <v>59</v>
      </c>
      <c r="D27" s="5">
        <v>6</v>
      </c>
      <c r="E27" s="10"/>
      <c r="F27" s="21"/>
      <c r="G27" s="7"/>
      <c r="H27" s="7">
        <f t="shared" si="0"/>
        <v>0</v>
      </c>
      <c r="I27" s="7">
        <f t="shared" si="1"/>
        <v>0</v>
      </c>
      <c r="J27" s="11"/>
    </row>
    <row r="28" spans="1:11" x14ac:dyDescent="0.3">
      <c r="A28" s="4" t="s">
        <v>34</v>
      </c>
      <c r="B28" s="6" t="s">
        <v>86</v>
      </c>
      <c r="C28" s="5" t="s">
        <v>59</v>
      </c>
      <c r="D28" s="5">
        <v>6</v>
      </c>
      <c r="E28" s="10"/>
      <c r="F28" s="21"/>
      <c r="G28" s="7"/>
      <c r="H28" s="7">
        <f t="shared" si="0"/>
        <v>0</v>
      </c>
      <c r="I28" s="7">
        <f t="shared" si="1"/>
        <v>0</v>
      </c>
      <c r="J28" s="6"/>
    </row>
    <row r="29" spans="1:11" x14ac:dyDescent="0.3">
      <c r="A29" s="4" t="s">
        <v>35</v>
      </c>
      <c r="B29" s="6" t="s">
        <v>115</v>
      </c>
      <c r="C29" s="5" t="s">
        <v>59</v>
      </c>
      <c r="D29" s="5">
        <v>20</v>
      </c>
      <c r="E29" s="10"/>
      <c r="F29" s="21"/>
      <c r="G29" s="7"/>
      <c r="H29" s="7">
        <f t="shared" si="0"/>
        <v>0</v>
      </c>
      <c r="I29" s="7">
        <f t="shared" si="1"/>
        <v>0</v>
      </c>
      <c r="J29" s="11"/>
    </row>
    <row r="30" spans="1:11" x14ac:dyDescent="0.3">
      <c r="A30" s="4" t="s">
        <v>36</v>
      </c>
      <c r="B30" s="6" t="s">
        <v>87</v>
      </c>
      <c r="C30" s="5" t="s">
        <v>59</v>
      </c>
      <c r="D30" s="5">
        <v>10</v>
      </c>
      <c r="E30" s="10"/>
      <c r="F30" s="21"/>
      <c r="G30" s="7"/>
      <c r="H30" s="7">
        <f t="shared" si="0"/>
        <v>0</v>
      </c>
      <c r="I30" s="7">
        <f t="shared" si="1"/>
        <v>0</v>
      </c>
      <c r="J30" s="11"/>
    </row>
    <row r="31" spans="1:11" x14ac:dyDescent="0.3">
      <c r="A31" s="4" t="s">
        <v>37</v>
      </c>
      <c r="B31" s="6" t="s">
        <v>88</v>
      </c>
      <c r="C31" s="5" t="s">
        <v>59</v>
      </c>
      <c r="D31" s="5">
        <v>20</v>
      </c>
      <c r="E31" s="10"/>
      <c r="F31" s="21"/>
      <c r="G31" s="7"/>
      <c r="H31" s="7">
        <f t="shared" si="0"/>
        <v>0</v>
      </c>
      <c r="I31" s="7">
        <f t="shared" si="1"/>
        <v>0</v>
      </c>
      <c r="J31" s="11"/>
    </row>
    <row r="32" spans="1:11" x14ac:dyDescent="0.3">
      <c r="A32" s="4" t="s">
        <v>38</v>
      </c>
      <c r="B32" s="6" t="s">
        <v>89</v>
      </c>
      <c r="C32" s="5" t="s">
        <v>59</v>
      </c>
      <c r="D32" s="5">
        <v>10</v>
      </c>
      <c r="E32" s="10"/>
      <c r="F32" s="21"/>
      <c r="G32" s="7"/>
      <c r="H32" s="7">
        <f t="shared" si="0"/>
        <v>0</v>
      </c>
      <c r="I32" s="7">
        <f t="shared" si="1"/>
        <v>0</v>
      </c>
      <c r="J32" s="11"/>
    </row>
    <row r="33" spans="1:196" x14ac:dyDescent="0.3">
      <c r="A33" s="4" t="s">
        <v>39</v>
      </c>
      <c r="B33" s="6" t="s">
        <v>90</v>
      </c>
      <c r="C33" s="5" t="s">
        <v>59</v>
      </c>
      <c r="D33" s="5">
        <v>10</v>
      </c>
      <c r="E33" s="10"/>
      <c r="F33" s="21"/>
      <c r="G33" s="7"/>
      <c r="H33" s="7">
        <f t="shared" si="0"/>
        <v>0</v>
      </c>
      <c r="I33" s="7">
        <f t="shared" si="1"/>
        <v>0</v>
      </c>
      <c r="J33" s="11"/>
    </row>
    <row r="34" spans="1:196" ht="24" x14ac:dyDescent="0.3">
      <c r="A34" s="4" t="s">
        <v>62</v>
      </c>
      <c r="B34" s="6" t="s">
        <v>91</v>
      </c>
      <c r="C34" s="5" t="s">
        <v>59</v>
      </c>
      <c r="D34" s="5">
        <v>40</v>
      </c>
      <c r="E34" s="10"/>
      <c r="F34" s="21"/>
      <c r="G34" s="7"/>
      <c r="H34" s="7">
        <f t="shared" si="0"/>
        <v>0</v>
      </c>
      <c r="I34" s="7">
        <f t="shared" si="1"/>
        <v>0</v>
      </c>
      <c r="J34" s="11"/>
      <c r="K34" s="17"/>
    </row>
    <row r="35" spans="1:196" ht="72" x14ac:dyDescent="0.3">
      <c r="A35" s="4" t="s">
        <v>40</v>
      </c>
      <c r="B35" s="6" t="s">
        <v>92</v>
      </c>
      <c r="C35" s="5" t="s">
        <v>59</v>
      </c>
      <c r="D35" s="5">
        <v>50</v>
      </c>
      <c r="E35" s="10"/>
      <c r="F35" s="21"/>
      <c r="G35" s="7"/>
      <c r="H35" s="7">
        <f t="shared" si="0"/>
        <v>0</v>
      </c>
      <c r="I35" s="7">
        <f t="shared" si="1"/>
        <v>0</v>
      </c>
      <c r="J35" s="11"/>
      <c r="K35" s="17"/>
    </row>
    <row r="36" spans="1:196" x14ac:dyDescent="0.3">
      <c r="A36" s="4" t="s">
        <v>41</v>
      </c>
      <c r="B36" s="6" t="s">
        <v>93</v>
      </c>
      <c r="C36" s="5" t="s">
        <v>59</v>
      </c>
      <c r="D36" s="5">
        <v>3</v>
      </c>
      <c r="E36" s="10"/>
      <c r="F36" s="21"/>
      <c r="G36" s="7"/>
      <c r="H36" s="7">
        <f t="shared" si="0"/>
        <v>0</v>
      </c>
      <c r="I36" s="7">
        <f t="shared" si="1"/>
        <v>0</v>
      </c>
      <c r="J36" s="11"/>
    </row>
    <row r="37" spans="1:196" ht="72" x14ac:dyDescent="0.3">
      <c r="A37" s="4" t="s">
        <v>42</v>
      </c>
      <c r="B37" s="6" t="s">
        <v>94</v>
      </c>
      <c r="C37" s="5" t="s">
        <v>59</v>
      </c>
      <c r="D37" s="5">
        <v>5</v>
      </c>
      <c r="E37" s="10"/>
      <c r="F37" s="21"/>
      <c r="G37" s="7"/>
      <c r="H37" s="7">
        <f t="shared" si="0"/>
        <v>0</v>
      </c>
      <c r="I37" s="7">
        <f t="shared" si="1"/>
        <v>0</v>
      </c>
      <c r="J37" s="12"/>
    </row>
    <row r="38" spans="1:196" ht="84" x14ac:dyDescent="0.3">
      <c r="A38" s="4" t="s">
        <v>43</v>
      </c>
      <c r="B38" s="6" t="s">
        <v>95</v>
      </c>
      <c r="C38" s="5" t="s">
        <v>59</v>
      </c>
      <c r="D38" s="5">
        <v>5</v>
      </c>
      <c r="E38" s="10"/>
      <c r="F38" s="21"/>
      <c r="G38" s="7"/>
      <c r="H38" s="7">
        <f t="shared" si="0"/>
        <v>0</v>
      </c>
      <c r="I38" s="7">
        <f t="shared" si="1"/>
        <v>0</v>
      </c>
      <c r="J38" s="12"/>
    </row>
    <row r="39" spans="1:196" ht="72.599999999999994" thickBot="1" x14ac:dyDescent="0.35">
      <c r="A39" s="4" t="s">
        <v>44</v>
      </c>
      <c r="B39" s="6" t="s">
        <v>96</v>
      </c>
      <c r="C39" s="5" t="s">
        <v>59</v>
      </c>
      <c r="D39" s="5">
        <v>5</v>
      </c>
      <c r="E39" s="10"/>
      <c r="F39" s="21"/>
      <c r="G39" s="7"/>
      <c r="H39" s="7">
        <f t="shared" si="0"/>
        <v>0</v>
      </c>
      <c r="I39" s="7">
        <f t="shared" si="1"/>
        <v>0</v>
      </c>
      <c r="J39" s="12"/>
      <c r="K39" s="3"/>
      <c r="L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</row>
    <row r="40" spans="1:196" s="2" customFormat="1" ht="36" customHeight="1" thickBot="1" x14ac:dyDescent="0.35">
      <c r="A40" s="4" t="s">
        <v>45</v>
      </c>
      <c r="B40" s="6" t="s">
        <v>97</v>
      </c>
      <c r="C40" s="5" t="s">
        <v>59</v>
      </c>
      <c r="D40" s="5">
        <v>10</v>
      </c>
      <c r="E40" s="18"/>
      <c r="F40" s="21"/>
      <c r="G40" s="7"/>
      <c r="H40" s="7">
        <f t="shared" si="0"/>
        <v>0</v>
      </c>
      <c r="I40" s="7">
        <f t="shared" si="1"/>
        <v>0</v>
      </c>
      <c r="J40" s="12"/>
      <c r="K40" s="3"/>
      <c r="L40" s="23"/>
      <c r="M40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</row>
    <row r="41" spans="1:196" x14ac:dyDescent="0.3">
      <c r="A41" s="4" t="s">
        <v>46</v>
      </c>
      <c r="B41" s="6" t="s">
        <v>98</v>
      </c>
      <c r="C41" s="5" t="s">
        <v>59</v>
      </c>
      <c r="D41" s="5">
        <v>60</v>
      </c>
      <c r="E41" s="10"/>
      <c r="F41" s="21"/>
      <c r="G41" s="7"/>
      <c r="H41" s="7">
        <f t="shared" si="0"/>
        <v>0</v>
      </c>
      <c r="I41" s="7">
        <f t="shared" si="1"/>
        <v>0</v>
      </c>
      <c r="J41" s="12"/>
      <c r="K41" s="3"/>
      <c r="L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</row>
    <row r="42" spans="1:196" ht="72" x14ac:dyDescent="0.3">
      <c r="A42" s="4" t="s">
        <v>47</v>
      </c>
      <c r="B42" s="6" t="s">
        <v>99</v>
      </c>
      <c r="C42" s="5" t="s">
        <v>59</v>
      </c>
      <c r="D42" s="5">
        <v>15</v>
      </c>
      <c r="E42" s="10"/>
      <c r="F42" s="21"/>
      <c r="G42" s="7"/>
      <c r="H42" s="7">
        <f t="shared" si="0"/>
        <v>0</v>
      </c>
      <c r="I42" s="7">
        <f t="shared" si="1"/>
        <v>0</v>
      </c>
      <c r="J42" s="12"/>
      <c r="K42" s="3"/>
      <c r="L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</row>
    <row r="43" spans="1:196" ht="84" x14ac:dyDescent="0.3">
      <c r="A43" s="4" t="s">
        <v>48</v>
      </c>
      <c r="B43" s="8" t="s">
        <v>100</v>
      </c>
      <c r="C43" s="5" t="s">
        <v>59</v>
      </c>
      <c r="D43" s="5">
        <v>5</v>
      </c>
      <c r="E43" s="10"/>
      <c r="F43" s="21"/>
      <c r="G43" s="7"/>
      <c r="H43" s="7">
        <f t="shared" si="0"/>
        <v>0</v>
      </c>
      <c r="I43" s="7">
        <f t="shared" si="1"/>
        <v>0</v>
      </c>
      <c r="J43" s="12"/>
    </row>
    <row r="44" spans="1:196" ht="84" x14ac:dyDescent="0.3">
      <c r="A44" s="4" t="s">
        <v>49</v>
      </c>
      <c r="B44" s="8" t="s">
        <v>101</v>
      </c>
      <c r="C44" s="5" t="s">
        <v>59</v>
      </c>
      <c r="D44" s="5">
        <v>2</v>
      </c>
      <c r="E44" s="10"/>
      <c r="F44" s="21"/>
      <c r="G44" s="7"/>
      <c r="H44" s="7">
        <f t="shared" si="0"/>
        <v>0</v>
      </c>
      <c r="I44" s="7">
        <f t="shared" si="1"/>
        <v>0</v>
      </c>
      <c r="J44" s="12"/>
    </row>
    <row r="45" spans="1:196" ht="36" x14ac:dyDescent="0.3">
      <c r="A45" s="4" t="s">
        <v>50</v>
      </c>
      <c r="B45" s="6" t="s">
        <v>102</v>
      </c>
      <c r="C45" s="5" t="s">
        <v>59</v>
      </c>
      <c r="D45" s="5">
        <v>5</v>
      </c>
      <c r="E45" s="19"/>
      <c r="F45" s="21"/>
      <c r="G45" s="7"/>
      <c r="H45" s="7">
        <f t="shared" si="0"/>
        <v>0</v>
      </c>
      <c r="I45" s="7">
        <f t="shared" si="1"/>
        <v>0</v>
      </c>
      <c r="J45" s="5"/>
    </row>
    <row r="46" spans="1:196" ht="36" x14ac:dyDescent="0.3">
      <c r="A46" s="4" t="s">
        <v>51</v>
      </c>
      <c r="B46" s="6" t="s">
        <v>103</v>
      </c>
      <c r="C46" s="5" t="s">
        <v>59</v>
      </c>
      <c r="D46" s="5">
        <v>2</v>
      </c>
      <c r="E46" s="10"/>
      <c r="F46" s="21"/>
      <c r="G46" s="7"/>
      <c r="H46" s="7">
        <f t="shared" si="0"/>
        <v>0</v>
      </c>
      <c r="I46" s="7">
        <f t="shared" si="1"/>
        <v>0</v>
      </c>
      <c r="J46" s="9"/>
    </row>
    <row r="47" spans="1:196" x14ac:dyDescent="0.3">
      <c r="A47" s="4" t="s">
        <v>52</v>
      </c>
      <c r="B47" s="6" t="s">
        <v>104</v>
      </c>
      <c r="C47" s="5" t="s">
        <v>59</v>
      </c>
      <c r="D47" s="5">
        <v>5</v>
      </c>
      <c r="E47" s="20"/>
      <c r="F47" s="21"/>
      <c r="G47" s="7"/>
      <c r="H47" s="7">
        <f t="shared" si="0"/>
        <v>0</v>
      </c>
      <c r="I47" s="7">
        <f t="shared" si="1"/>
        <v>0</v>
      </c>
      <c r="J47" s="14"/>
    </row>
    <row r="48" spans="1:196" x14ac:dyDescent="0.3">
      <c r="A48" s="4" t="s">
        <v>53</v>
      </c>
      <c r="B48" s="6" t="s">
        <v>109</v>
      </c>
      <c r="C48" s="5" t="s">
        <v>59</v>
      </c>
      <c r="D48" s="5">
        <v>5</v>
      </c>
      <c r="E48" s="7"/>
      <c r="F48" s="21"/>
      <c r="G48" s="7"/>
      <c r="H48" s="7">
        <f t="shared" si="0"/>
        <v>0</v>
      </c>
      <c r="I48" s="7">
        <f t="shared" si="1"/>
        <v>0</v>
      </c>
      <c r="J48" s="15"/>
      <c r="K48" s="17"/>
    </row>
    <row r="49" spans="1:12" x14ac:dyDescent="0.3">
      <c r="A49" s="4" t="s">
        <v>54</v>
      </c>
      <c r="B49" s="6" t="s">
        <v>105</v>
      </c>
      <c r="C49" s="5" t="s">
        <v>59</v>
      </c>
      <c r="D49" s="5">
        <v>10</v>
      </c>
      <c r="E49" s="10"/>
      <c r="F49" s="21"/>
      <c r="G49" s="7"/>
      <c r="H49" s="7">
        <f t="shared" si="0"/>
        <v>0</v>
      </c>
      <c r="I49" s="7">
        <f t="shared" si="1"/>
        <v>0</v>
      </c>
      <c r="J49" s="6"/>
    </row>
    <row r="50" spans="1:12" x14ac:dyDescent="0.3">
      <c r="A50" s="4" t="s">
        <v>55</v>
      </c>
      <c r="B50" s="6" t="s">
        <v>110</v>
      </c>
      <c r="C50" s="5" t="s">
        <v>59</v>
      </c>
      <c r="D50" s="5">
        <v>5</v>
      </c>
      <c r="E50" s="10"/>
      <c r="F50" s="21"/>
      <c r="G50" s="7"/>
      <c r="H50" s="7">
        <f t="shared" si="0"/>
        <v>0</v>
      </c>
      <c r="I50" s="7">
        <f t="shared" si="1"/>
        <v>0</v>
      </c>
      <c r="J50" s="15"/>
      <c r="K50" s="17"/>
      <c r="L50" s="16"/>
    </row>
    <row r="51" spans="1:12" x14ac:dyDescent="0.3">
      <c r="A51" s="4" t="s">
        <v>56</v>
      </c>
      <c r="B51" s="6" t="s">
        <v>111</v>
      </c>
      <c r="C51" s="5" t="s">
        <v>59</v>
      </c>
      <c r="D51" s="5">
        <v>5</v>
      </c>
      <c r="E51" s="10"/>
      <c r="F51" s="21"/>
      <c r="G51" s="7"/>
      <c r="H51" s="7">
        <f t="shared" si="0"/>
        <v>0</v>
      </c>
      <c r="I51" s="7">
        <f t="shared" si="1"/>
        <v>0</v>
      </c>
      <c r="J51" s="15"/>
      <c r="K51" s="17"/>
    </row>
    <row r="52" spans="1:12" ht="36" x14ac:dyDescent="0.3">
      <c r="A52" s="4" t="s">
        <v>57</v>
      </c>
      <c r="B52" s="6" t="s">
        <v>118</v>
      </c>
      <c r="C52" s="5" t="s">
        <v>117</v>
      </c>
      <c r="D52" s="5">
        <v>30</v>
      </c>
      <c r="E52" s="10"/>
      <c r="F52" s="21"/>
      <c r="G52" s="7"/>
      <c r="H52" s="7">
        <f t="shared" si="0"/>
        <v>0</v>
      </c>
      <c r="I52" s="7">
        <f t="shared" si="1"/>
        <v>0</v>
      </c>
      <c r="J52" s="15"/>
      <c r="K52" s="17"/>
    </row>
    <row r="53" spans="1:12" ht="72" x14ac:dyDescent="0.3">
      <c r="A53" s="4" t="s">
        <v>107</v>
      </c>
      <c r="B53" s="6" t="s">
        <v>116</v>
      </c>
      <c r="C53" s="5" t="s">
        <v>59</v>
      </c>
      <c r="D53" s="5">
        <v>5</v>
      </c>
      <c r="E53" s="10"/>
      <c r="F53" s="21"/>
      <c r="G53" s="7"/>
      <c r="H53" s="7">
        <f t="shared" si="0"/>
        <v>0</v>
      </c>
      <c r="I53" s="7">
        <f t="shared" si="1"/>
        <v>0</v>
      </c>
      <c r="J53" s="15"/>
      <c r="K53" s="17"/>
    </row>
    <row r="54" spans="1:12" ht="36" x14ac:dyDescent="0.3">
      <c r="A54" s="4" t="s">
        <v>113</v>
      </c>
      <c r="B54" s="6" t="s">
        <v>119</v>
      </c>
      <c r="C54" s="5" t="s">
        <v>59</v>
      </c>
      <c r="D54" s="5">
        <v>5</v>
      </c>
      <c r="E54" s="10"/>
      <c r="F54" s="21"/>
      <c r="G54" s="7"/>
      <c r="H54" s="7">
        <f t="shared" si="0"/>
        <v>0</v>
      </c>
      <c r="I54" s="7">
        <f t="shared" si="1"/>
        <v>0</v>
      </c>
      <c r="J54" s="15"/>
      <c r="K54" s="17"/>
    </row>
    <row r="55" spans="1:12" x14ac:dyDescent="0.3">
      <c r="A55" s="4"/>
      <c r="B55" s="6" t="s">
        <v>58</v>
      </c>
      <c r="C55" s="5" t="s">
        <v>60</v>
      </c>
      <c r="D55" s="5" t="s">
        <v>60</v>
      </c>
      <c r="E55" s="5" t="s">
        <v>60</v>
      </c>
      <c r="F55" s="5"/>
      <c r="G55" s="5" t="s">
        <v>60</v>
      </c>
      <c r="H55" s="10">
        <f>SUM(H2:H51)</f>
        <v>0</v>
      </c>
      <c r="I55" s="10">
        <f>SUM(I2:I51)</f>
        <v>0</v>
      </c>
      <c r="J55" s="9"/>
    </row>
    <row r="56" spans="1:12" x14ac:dyDescent="0.3">
      <c r="D56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Dyrektor</cp:lastModifiedBy>
  <cp:lastPrinted>2023-11-09T13:48:54Z</cp:lastPrinted>
  <dcterms:created xsi:type="dcterms:W3CDTF">2022-10-10T10:52:29Z</dcterms:created>
  <dcterms:modified xsi:type="dcterms:W3CDTF">2024-11-22T12:49:29Z</dcterms:modified>
</cp:coreProperties>
</file>